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EMANUELA\"/>
    </mc:Choice>
  </mc:AlternateContent>
  <xr:revisionPtr revIDLastSave="0" documentId="13_ncr:1_{A96080C8-23C2-4D0C-BD8B-AAB8841BEB2B}" xr6:coauthVersionLast="36" xr6:coauthVersionMax="47" xr10:uidLastSave="{00000000-0000-0000-0000-000000000000}"/>
  <bookViews>
    <workbookView xWindow="0" yWindow="0" windowWidth="28800" windowHeight="11925" xr2:uid="{5B6CBFA8-1A70-4E83-9ECA-1A6EC09BC67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1" l="1"/>
  <c r="J39" i="1"/>
  <c r="J38" i="1"/>
  <c r="J37" i="1"/>
  <c r="J36" i="1"/>
  <c r="J35" i="1"/>
  <c r="J41" i="1"/>
  <c r="J40" i="1"/>
  <c r="J42" i="1"/>
  <c r="J20" i="1"/>
  <c r="J19" i="1"/>
  <c r="J18" i="1"/>
  <c r="J23" i="1"/>
  <c r="J22" i="1"/>
  <c r="J14" i="1"/>
  <c r="J16" i="1"/>
  <c r="J28" i="1" l="1"/>
  <c r="J27" i="1"/>
  <c r="J26" i="1"/>
  <c r="J21" i="1"/>
  <c r="J17" i="1"/>
  <c r="J15" i="1"/>
  <c r="J13" i="1"/>
  <c r="J12" i="1"/>
  <c r="J43" i="1"/>
  <c r="J34" i="1"/>
  <c r="J33" i="1"/>
  <c r="J32" i="1"/>
  <c r="J31" i="1"/>
  <c r="J44" i="1"/>
  <c r="J30" i="1"/>
  <c r="J29" i="1"/>
  <c r="J25" i="1"/>
  <c r="J24" i="1"/>
  <c r="J45" i="1" l="1"/>
  <c r="J46" i="1" l="1"/>
</calcChain>
</file>

<file path=xl/sharedStrings.xml><?xml version="1.0" encoding="utf-8"?>
<sst xmlns="http://schemas.openxmlformats.org/spreadsheetml/2006/main" count="42" uniqueCount="41">
  <si>
    <t>Descrizione articolo</t>
  </si>
  <si>
    <t>Quantità</t>
  </si>
  <si>
    <t>richiesta</t>
  </si>
  <si>
    <t>Prezzo</t>
  </si>
  <si>
    <t>unitario</t>
  </si>
  <si>
    <t>totale</t>
  </si>
  <si>
    <t>Imponibile</t>
  </si>
  <si>
    <t>IVA 22%</t>
  </si>
  <si>
    <t>Totale fornitura</t>
  </si>
  <si>
    <t>MATERIALE PRIMO SOCCORSO</t>
  </si>
  <si>
    <t>Disinfettante Povi iodine iodopovidone - flacone da ml.125</t>
  </si>
  <si>
    <t>Disinfettante Povi iodine iodopovidone - flacone da ml.500</t>
  </si>
  <si>
    <t>Garza sterile cm.10x10 8 strati imbustata singolarmente</t>
  </si>
  <si>
    <t>Garza sterile cm.18x40 imbustata singolarmente</t>
  </si>
  <si>
    <t>Rocchetto cerotto cm.2,5x5 mt.</t>
  </si>
  <si>
    <t>Cotone idrofilo - sacchetto da gr.50</t>
  </si>
  <si>
    <t xml:space="preserve">Termometro digitale </t>
  </si>
  <si>
    <t>Guanto sterile monouso - conf.1 paio</t>
  </si>
  <si>
    <t>Cerotti assortiti  - conf.20 pezzi</t>
  </si>
  <si>
    <t>Ghiaccio monouso istantaneo in busta</t>
  </si>
  <si>
    <t>Soluzione salina sterile - flacone da ml.100</t>
  </si>
  <si>
    <t>Soluzione salina sterile - flacone da ml.250</t>
  </si>
  <si>
    <t>Visiera paraschizzi</t>
  </si>
  <si>
    <t>Telo sterile monouso cm.40x60</t>
  </si>
  <si>
    <t>Pinzetta sterile monouso cm.10</t>
  </si>
  <si>
    <t>Rete tubolare 2 misure</t>
  </si>
  <si>
    <t xml:space="preserve">Forbici cm.14,5 tagliabendaggi </t>
  </si>
  <si>
    <t>Laccio emostatico piatto in nitrile</t>
  </si>
  <si>
    <t>Sacchetto monouso cm.18x25 per raccolta rifiuti sanitari</t>
  </si>
  <si>
    <t>ISTITUTO COMPRENSIVO "G. GAVAZZENI" DI TALAMONA</t>
  </si>
  <si>
    <t xml:space="preserve">PLESSO SCOLASTICO </t>
  </si>
  <si>
    <t>Cerotti cm.2x7 - conf.20 pezzi</t>
  </si>
  <si>
    <t>Cerotto in striscia mt.1x6cm.</t>
  </si>
  <si>
    <t>Cuscino ghiaccio riutilizzabile Thermo gel</t>
  </si>
  <si>
    <t>Ghiaccio spray - bomboletta da ml.250</t>
  </si>
  <si>
    <t>Acqua ossigenata - flacone da ml.250</t>
  </si>
  <si>
    <t>Dress Fix benda di garza orlata cm.5x5mt.</t>
  </si>
  <si>
    <t>Dress Fix benda di garza orlata cm.7x5mt.</t>
  </si>
  <si>
    <t>Dress Fix benda di garza orlata cm.10x5mt.</t>
  </si>
  <si>
    <t>Avvisatore acustico - bomboletta da ml.300</t>
  </si>
  <si>
    <t>Termometro al gallio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</si>
</sst>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\-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28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0BAE9-9306-4048-A81C-C199B965A1C2}">
  <dimension ref="A6:J47"/>
  <sheetViews>
    <sheetView tabSelected="1" workbookViewId="0">
      <selection activeCell="O45" sqref="O45"/>
    </sheetView>
  </sheetViews>
  <sheetFormatPr defaultRowHeight="15" x14ac:dyDescent="0.25"/>
  <cols>
    <col min="5" max="5" width="18.85546875" customWidth="1"/>
    <col min="6" max="6" width="2.140625" hidden="1" customWidth="1"/>
    <col min="7" max="7" width="4.5703125" customWidth="1"/>
    <col min="8" max="8" width="8.7109375" customWidth="1"/>
    <col min="9" max="9" width="9" customWidth="1"/>
    <col min="10" max="10" width="9.7109375" customWidth="1"/>
  </cols>
  <sheetData>
    <row r="6" spans="1:10" ht="15.75" thickBot="1" x14ac:dyDescent="0.3"/>
    <row r="7" spans="1:10" ht="15.75" thickBot="1" x14ac:dyDescent="0.3">
      <c r="A7" s="32" t="s">
        <v>29</v>
      </c>
      <c r="B7" s="33"/>
      <c r="C7" s="33"/>
      <c r="D7" s="33"/>
      <c r="E7" s="33"/>
      <c r="F7" s="33"/>
      <c r="G7" s="33"/>
      <c r="H7" s="33"/>
      <c r="I7" s="33"/>
      <c r="J7" s="34"/>
    </row>
    <row r="8" spans="1:10" ht="15.75" thickBot="1" x14ac:dyDescent="0.3">
      <c r="A8" s="26" t="s">
        <v>9</v>
      </c>
      <c r="B8" s="27"/>
      <c r="C8" s="27"/>
      <c r="D8" s="27"/>
      <c r="E8" s="27"/>
      <c r="F8" s="27"/>
      <c r="G8" s="27"/>
      <c r="H8" s="27"/>
      <c r="I8" s="27"/>
      <c r="J8" s="28"/>
    </row>
    <row r="9" spans="1:10" ht="15.75" thickBot="1" x14ac:dyDescent="0.3">
      <c r="A9" s="26" t="s">
        <v>30</v>
      </c>
      <c r="B9" s="27"/>
      <c r="C9" s="27"/>
      <c r="D9" s="28"/>
      <c r="E9" s="26"/>
      <c r="F9" s="27"/>
      <c r="G9" s="27"/>
      <c r="H9" s="27"/>
      <c r="I9" s="27"/>
      <c r="J9" s="28"/>
    </row>
    <row r="10" spans="1:10" x14ac:dyDescent="0.25">
      <c r="A10" s="35" t="s">
        <v>0</v>
      </c>
      <c r="B10" s="36"/>
      <c r="C10" s="36"/>
      <c r="D10" s="36"/>
      <c r="E10" s="36"/>
      <c r="F10" s="36"/>
      <c r="G10" s="37"/>
      <c r="H10" s="5" t="s">
        <v>3</v>
      </c>
      <c r="I10" s="1" t="s">
        <v>1</v>
      </c>
      <c r="J10" s="2" t="s">
        <v>3</v>
      </c>
    </row>
    <row r="11" spans="1:10" ht="15.75" thickBot="1" x14ac:dyDescent="0.3">
      <c r="A11" s="38"/>
      <c r="B11" s="39"/>
      <c r="C11" s="39"/>
      <c r="D11" s="39"/>
      <c r="E11" s="39"/>
      <c r="F11" s="39"/>
      <c r="G11" s="40"/>
      <c r="H11" s="6" t="s">
        <v>4</v>
      </c>
      <c r="I11" s="3" t="s">
        <v>2</v>
      </c>
      <c r="J11" s="4" t="s">
        <v>5</v>
      </c>
    </row>
    <row r="12" spans="1:10" x14ac:dyDescent="0.25">
      <c r="A12" s="48" t="s">
        <v>31</v>
      </c>
      <c r="B12" s="49"/>
      <c r="C12" s="49"/>
      <c r="D12" s="49"/>
      <c r="E12" s="49"/>
      <c r="F12" s="49"/>
      <c r="G12" s="49"/>
      <c r="H12" s="8">
        <v>0.95</v>
      </c>
      <c r="I12" s="7"/>
      <c r="J12" s="9">
        <f t="shared" ref="J12" si="0">SUM(H12*I12)</f>
        <v>0</v>
      </c>
    </row>
    <row r="13" spans="1:10" x14ac:dyDescent="0.25">
      <c r="A13" s="22" t="s">
        <v>18</v>
      </c>
      <c r="B13" s="23"/>
      <c r="C13" s="23"/>
      <c r="D13" s="23"/>
      <c r="E13" s="23"/>
      <c r="F13" s="23"/>
      <c r="G13" s="23"/>
      <c r="H13" s="11">
        <v>0.95</v>
      </c>
      <c r="I13" s="10"/>
      <c r="J13" s="12">
        <f t="shared" ref="J13:J24" si="1">SUM(H13*I13)</f>
        <v>0</v>
      </c>
    </row>
    <row r="14" spans="1:10" x14ac:dyDescent="0.25">
      <c r="A14" s="29" t="s">
        <v>32</v>
      </c>
      <c r="B14" s="30"/>
      <c r="C14" s="30"/>
      <c r="D14" s="30"/>
      <c r="E14" s="30"/>
      <c r="F14" s="30"/>
      <c r="G14" s="31"/>
      <c r="H14" s="11">
        <v>1.48</v>
      </c>
      <c r="I14" s="10"/>
      <c r="J14" s="12">
        <f t="shared" si="1"/>
        <v>0</v>
      </c>
    </row>
    <row r="15" spans="1:10" x14ac:dyDescent="0.25">
      <c r="A15" s="22" t="s">
        <v>14</v>
      </c>
      <c r="B15" s="23"/>
      <c r="C15" s="23"/>
      <c r="D15" s="23"/>
      <c r="E15" s="23"/>
      <c r="F15" s="23"/>
      <c r="G15" s="23"/>
      <c r="H15" s="11">
        <v>1.45</v>
      </c>
      <c r="I15" s="10"/>
      <c r="J15" s="12">
        <f t="shared" si="1"/>
        <v>0</v>
      </c>
    </row>
    <row r="16" spans="1:10" x14ac:dyDescent="0.25">
      <c r="A16" s="22" t="s">
        <v>12</v>
      </c>
      <c r="B16" s="23"/>
      <c r="C16" s="23"/>
      <c r="D16" s="23"/>
      <c r="E16" s="23"/>
      <c r="F16" s="23"/>
      <c r="G16" s="23"/>
      <c r="H16" s="11">
        <v>0.24</v>
      </c>
      <c r="I16" s="10"/>
      <c r="J16" s="12">
        <f t="shared" si="1"/>
        <v>0</v>
      </c>
    </row>
    <row r="17" spans="1:10" x14ac:dyDescent="0.25">
      <c r="A17" s="22" t="s">
        <v>13</v>
      </c>
      <c r="B17" s="23"/>
      <c r="C17" s="23"/>
      <c r="D17" s="23"/>
      <c r="E17" s="23"/>
      <c r="F17" s="23"/>
      <c r="G17" s="23"/>
      <c r="H17" s="11">
        <v>0.14000000000000001</v>
      </c>
      <c r="I17" s="10"/>
      <c r="J17" s="12">
        <f t="shared" si="1"/>
        <v>0</v>
      </c>
    </row>
    <row r="18" spans="1:10" x14ac:dyDescent="0.25">
      <c r="A18" s="29" t="s">
        <v>36</v>
      </c>
      <c r="B18" s="30"/>
      <c r="C18" s="30"/>
      <c r="D18" s="30"/>
      <c r="E18" s="30"/>
      <c r="F18" s="30"/>
      <c r="G18" s="31"/>
      <c r="H18" s="11">
        <v>0.32</v>
      </c>
      <c r="I18" s="10"/>
      <c r="J18" s="12">
        <f t="shared" ref="J18:J20" si="2">SUM(H18*I18)</f>
        <v>0</v>
      </c>
    </row>
    <row r="19" spans="1:10" x14ac:dyDescent="0.25">
      <c r="A19" s="29" t="s">
        <v>37</v>
      </c>
      <c r="B19" s="30"/>
      <c r="C19" s="30"/>
      <c r="D19" s="30"/>
      <c r="E19" s="30"/>
      <c r="F19" s="30"/>
      <c r="G19" s="31"/>
      <c r="H19" s="11">
        <v>0.45</v>
      </c>
      <c r="I19" s="10"/>
      <c r="J19" s="12">
        <f t="shared" si="2"/>
        <v>0</v>
      </c>
    </row>
    <row r="20" spans="1:10" x14ac:dyDescent="0.25">
      <c r="A20" s="29" t="s">
        <v>38</v>
      </c>
      <c r="B20" s="30"/>
      <c r="C20" s="30"/>
      <c r="D20" s="30"/>
      <c r="E20" s="30"/>
      <c r="F20" s="30"/>
      <c r="G20" s="31"/>
      <c r="H20" s="11">
        <v>0.63</v>
      </c>
      <c r="I20" s="10"/>
      <c r="J20" s="12">
        <f t="shared" si="2"/>
        <v>0</v>
      </c>
    </row>
    <row r="21" spans="1:10" x14ac:dyDescent="0.25">
      <c r="A21" s="29" t="s">
        <v>19</v>
      </c>
      <c r="B21" s="30"/>
      <c r="C21" s="30"/>
      <c r="D21" s="30"/>
      <c r="E21" s="30"/>
      <c r="F21" s="30"/>
      <c r="G21" s="31"/>
      <c r="H21" s="11">
        <v>0.42</v>
      </c>
      <c r="I21" s="10"/>
      <c r="J21" s="12">
        <f t="shared" si="1"/>
        <v>0</v>
      </c>
    </row>
    <row r="22" spans="1:10" x14ac:dyDescent="0.25">
      <c r="A22" s="29" t="s">
        <v>33</v>
      </c>
      <c r="B22" s="30"/>
      <c r="C22" s="30"/>
      <c r="D22" s="30"/>
      <c r="E22" s="30"/>
      <c r="F22" s="30"/>
      <c r="G22" s="31"/>
      <c r="H22" s="11">
        <v>4.5999999999999996</v>
      </c>
      <c r="I22" s="10"/>
      <c r="J22" s="12">
        <f t="shared" si="1"/>
        <v>0</v>
      </c>
    </row>
    <row r="23" spans="1:10" x14ac:dyDescent="0.25">
      <c r="A23" s="29" t="s">
        <v>34</v>
      </c>
      <c r="B23" s="30"/>
      <c r="C23" s="30"/>
      <c r="D23" s="30"/>
      <c r="E23" s="30"/>
      <c r="F23" s="30"/>
      <c r="G23" s="31"/>
      <c r="H23" s="11">
        <v>2.56</v>
      </c>
      <c r="I23" s="10"/>
      <c r="J23" s="12">
        <f t="shared" si="1"/>
        <v>0</v>
      </c>
    </row>
    <row r="24" spans="1:10" x14ac:dyDescent="0.25">
      <c r="A24" s="22" t="s">
        <v>10</v>
      </c>
      <c r="B24" s="23"/>
      <c r="C24" s="23"/>
      <c r="D24" s="23"/>
      <c r="E24" s="23"/>
      <c r="F24" s="23"/>
      <c r="G24" s="23"/>
      <c r="H24" s="11">
        <v>2.91</v>
      </c>
      <c r="I24" s="10"/>
      <c r="J24" s="12">
        <f t="shared" si="1"/>
        <v>0</v>
      </c>
    </row>
    <row r="25" spans="1:10" x14ac:dyDescent="0.25">
      <c r="A25" s="22" t="s">
        <v>11</v>
      </c>
      <c r="B25" s="23"/>
      <c r="C25" s="23"/>
      <c r="D25" s="23"/>
      <c r="E25" s="23"/>
      <c r="F25" s="23"/>
      <c r="G25" s="23"/>
      <c r="H25" s="11">
        <v>6.76</v>
      </c>
      <c r="I25" s="10"/>
      <c r="J25" s="12">
        <f t="shared" ref="J25:J44" si="3">SUM(H25*I25)</f>
        <v>0</v>
      </c>
    </row>
    <row r="26" spans="1:10" x14ac:dyDescent="0.25">
      <c r="A26" s="24" t="s">
        <v>20</v>
      </c>
      <c r="B26" s="25"/>
      <c r="C26" s="25"/>
      <c r="D26" s="25"/>
      <c r="E26" s="25"/>
      <c r="F26" s="25"/>
      <c r="G26" s="25"/>
      <c r="H26" s="11">
        <v>1.65</v>
      </c>
      <c r="I26" s="10"/>
      <c r="J26" s="12">
        <f t="shared" ref="J26:J28" si="4">SUM(H26*I26)</f>
        <v>0</v>
      </c>
    </row>
    <row r="27" spans="1:10" x14ac:dyDescent="0.25">
      <c r="A27" s="22" t="s">
        <v>21</v>
      </c>
      <c r="B27" s="23"/>
      <c r="C27" s="23"/>
      <c r="D27" s="23"/>
      <c r="E27" s="23"/>
      <c r="F27" s="23"/>
      <c r="G27" s="23"/>
      <c r="H27" s="11">
        <v>1.77</v>
      </c>
      <c r="I27" s="10"/>
      <c r="J27" s="12">
        <f t="shared" si="4"/>
        <v>0</v>
      </c>
    </row>
    <row r="28" spans="1:10" x14ac:dyDescent="0.25">
      <c r="A28" s="22" t="s">
        <v>15</v>
      </c>
      <c r="B28" s="23"/>
      <c r="C28" s="23"/>
      <c r="D28" s="23"/>
      <c r="E28" s="23"/>
      <c r="F28" s="23"/>
      <c r="G28" s="23"/>
      <c r="H28" s="11">
        <v>0.81</v>
      </c>
      <c r="I28" s="10"/>
      <c r="J28" s="12">
        <f t="shared" si="4"/>
        <v>0</v>
      </c>
    </row>
    <row r="29" spans="1:10" x14ac:dyDescent="0.25">
      <c r="A29" s="24" t="s">
        <v>23</v>
      </c>
      <c r="B29" s="25"/>
      <c r="C29" s="25"/>
      <c r="D29" s="25"/>
      <c r="E29" s="25"/>
      <c r="F29" s="25"/>
      <c r="G29" s="25"/>
      <c r="H29" s="11">
        <v>0.55000000000000004</v>
      </c>
      <c r="I29" s="10"/>
      <c r="J29" s="12">
        <f t="shared" si="3"/>
        <v>0</v>
      </c>
    </row>
    <row r="30" spans="1:10" x14ac:dyDescent="0.25">
      <c r="A30" s="22" t="s">
        <v>24</v>
      </c>
      <c r="B30" s="23"/>
      <c r="C30" s="23"/>
      <c r="D30" s="23"/>
      <c r="E30" s="23"/>
      <c r="F30" s="23"/>
      <c r="G30" s="23"/>
      <c r="H30" s="11">
        <v>0.35</v>
      </c>
      <c r="I30" s="10"/>
      <c r="J30" s="12">
        <f t="shared" si="3"/>
        <v>0</v>
      </c>
    </row>
    <row r="31" spans="1:10" x14ac:dyDescent="0.25">
      <c r="A31" s="22" t="s">
        <v>25</v>
      </c>
      <c r="B31" s="23"/>
      <c r="C31" s="23"/>
      <c r="D31" s="23"/>
      <c r="E31" s="23"/>
      <c r="F31" s="23"/>
      <c r="G31" s="23"/>
      <c r="H31" s="11">
        <v>0.9</v>
      </c>
      <c r="I31" s="10"/>
      <c r="J31" s="12">
        <f t="shared" ref="J31:J42" si="5">SUM(H31*I31)</f>
        <v>0</v>
      </c>
    </row>
    <row r="32" spans="1:10" x14ac:dyDescent="0.25">
      <c r="A32" s="29" t="s">
        <v>26</v>
      </c>
      <c r="B32" s="30"/>
      <c r="C32" s="30"/>
      <c r="D32" s="30"/>
      <c r="E32" s="30"/>
      <c r="F32" s="30"/>
      <c r="G32" s="31"/>
      <c r="H32" s="11">
        <v>1.75</v>
      </c>
      <c r="I32" s="10"/>
      <c r="J32" s="12">
        <f t="shared" si="5"/>
        <v>0</v>
      </c>
    </row>
    <row r="33" spans="1:10" x14ac:dyDescent="0.25">
      <c r="A33" s="22" t="s">
        <v>27</v>
      </c>
      <c r="B33" s="23"/>
      <c r="C33" s="23"/>
      <c r="D33" s="23"/>
      <c r="E33" s="23"/>
      <c r="F33" s="23"/>
      <c r="G33" s="23"/>
      <c r="H33" s="11">
        <v>0.35</v>
      </c>
      <c r="I33" s="10"/>
      <c r="J33" s="12">
        <f t="shared" si="5"/>
        <v>0</v>
      </c>
    </row>
    <row r="34" spans="1:10" x14ac:dyDescent="0.25">
      <c r="A34" s="50" t="s">
        <v>28</v>
      </c>
      <c r="B34" s="51"/>
      <c r="C34" s="51"/>
      <c r="D34" s="51"/>
      <c r="E34" s="51"/>
      <c r="F34" s="51"/>
      <c r="G34" s="51"/>
      <c r="H34" s="20">
        <v>0.15</v>
      </c>
      <c r="I34" s="18"/>
      <c r="J34" s="17">
        <f t="shared" si="5"/>
        <v>0</v>
      </c>
    </row>
    <row r="35" spans="1:10" x14ac:dyDescent="0.25">
      <c r="A35" s="24" t="s">
        <v>17</v>
      </c>
      <c r="B35" s="25"/>
      <c r="C35" s="25"/>
      <c r="D35" s="25"/>
      <c r="E35" s="25"/>
      <c r="F35" s="25"/>
      <c r="G35" s="25"/>
      <c r="H35" s="11">
        <v>0.27</v>
      </c>
      <c r="I35" s="10"/>
      <c r="J35" s="12">
        <f t="shared" ref="J35" si="6">SUM(H35*I35)</f>
        <v>0</v>
      </c>
    </row>
    <row r="36" spans="1:10" x14ac:dyDescent="0.25">
      <c r="A36" s="29" t="s">
        <v>35</v>
      </c>
      <c r="B36" s="30"/>
      <c r="C36" s="30"/>
      <c r="D36" s="30"/>
      <c r="E36" s="30"/>
      <c r="F36" s="30"/>
      <c r="G36" s="31"/>
      <c r="H36" s="11">
        <v>0.98</v>
      </c>
      <c r="I36" s="10"/>
      <c r="J36" s="12">
        <f t="shared" ref="J36:J39" si="7">SUM(H36*I36)</f>
        <v>0</v>
      </c>
    </row>
    <row r="37" spans="1:10" x14ac:dyDescent="0.25">
      <c r="A37" s="24" t="s">
        <v>16</v>
      </c>
      <c r="B37" s="25"/>
      <c r="C37" s="25"/>
      <c r="D37" s="25"/>
      <c r="E37" s="25"/>
      <c r="F37" s="25"/>
      <c r="G37" s="25"/>
      <c r="H37" s="11">
        <v>5.14</v>
      </c>
      <c r="I37" s="10"/>
      <c r="J37" s="12">
        <f t="shared" si="7"/>
        <v>0</v>
      </c>
    </row>
    <row r="38" spans="1:10" x14ac:dyDescent="0.25">
      <c r="A38" s="43" t="s">
        <v>40</v>
      </c>
      <c r="B38" s="44"/>
      <c r="C38" s="44"/>
      <c r="D38" s="44"/>
      <c r="E38" s="44"/>
      <c r="F38" s="44"/>
      <c r="G38" s="45"/>
      <c r="H38" s="20">
        <v>5.07</v>
      </c>
      <c r="I38" s="18"/>
      <c r="J38" s="12">
        <f t="shared" si="7"/>
        <v>0</v>
      </c>
    </row>
    <row r="39" spans="1:10" x14ac:dyDescent="0.25">
      <c r="A39" s="24" t="s">
        <v>22</v>
      </c>
      <c r="B39" s="25"/>
      <c r="C39" s="25"/>
      <c r="D39" s="25"/>
      <c r="E39" s="25"/>
      <c r="F39" s="25"/>
      <c r="G39" s="25"/>
      <c r="H39" s="11">
        <v>3.3</v>
      </c>
      <c r="I39" s="10"/>
      <c r="J39" s="12">
        <f t="shared" si="7"/>
        <v>0</v>
      </c>
    </row>
    <row r="40" spans="1:10" x14ac:dyDescent="0.25">
      <c r="A40" s="41" t="s">
        <v>39</v>
      </c>
      <c r="B40" s="42"/>
      <c r="C40" s="42"/>
      <c r="D40" s="42"/>
      <c r="E40" s="42"/>
      <c r="F40" s="42"/>
      <c r="G40" s="42"/>
      <c r="H40" s="21">
        <v>13.9</v>
      </c>
      <c r="I40" s="19"/>
      <c r="J40" s="16">
        <f t="shared" ref="J40:J41" si="8">SUM(H40*I40)</f>
        <v>0</v>
      </c>
    </row>
    <row r="41" spans="1:10" x14ac:dyDescent="0.25">
      <c r="A41" s="22"/>
      <c r="B41" s="23"/>
      <c r="C41" s="23"/>
      <c r="D41" s="23"/>
      <c r="E41" s="23"/>
      <c r="F41" s="23"/>
      <c r="G41" s="23"/>
      <c r="H41" s="11"/>
      <c r="I41" s="10"/>
      <c r="J41" s="12">
        <f t="shared" si="8"/>
        <v>0</v>
      </c>
    </row>
    <row r="42" spans="1:10" x14ac:dyDescent="0.25">
      <c r="A42" s="22"/>
      <c r="B42" s="23"/>
      <c r="C42" s="23"/>
      <c r="D42" s="23"/>
      <c r="E42" s="23"/>
      <c r="F42" s="23"/>
      <c r="G42" s="23"/>
      <c r="H42" s="11"/>
      <c r="I42" s="10"/>
      <c r="J42" s="12">
        <f t="shared" si="5"/>
        <v>0</v>
      </c>
    </row>
    <row r="43" spans="1:10" x14ac:dyDescent="0.25">
      <c r="A43" s="22"/>
      <c r="B43" s="23"/>
      <c r="C43" s="23"/>
      <c r="D43" s="23"/>
      <c r="E43" s="23"/>
      <c r="F43" s="23"/>
      <c r="G43" s="23"/>
      <c r="H43" s="11"/>
      <c r="I43" s="10"/>
      <c r="J43" s="12">
        <f t="shared" ref="J43" si="9">SUM(H43*I43)</f>
        <v>0</v>
      </c>
    </row>
    <row r="44" spans="1:10" ht="15.75" thickBot="1" x14ac:dyDescent="0.3">
      <c r="A44" s="52"/>
      <c r="B44" s="53"/>
      <c r="C44" s="53"/>
      <c r="D44" s="53"/>
      <c r="E44" s="53"/>
      <c r="F44" s="53"/>
      <c r="G44" s="53"/>
      <c r="H44" s="14"/>
      <c r="I44" s="13"/>
      <c r="J44" s="15">
        <f t="shared" si="3"/>
        <v>0</v>
      </c>
    </row>
    <row r="45" spans="1:10" x14ac:dyDescent="0.25">
      <c r="H45" s="41" t="s">
        <v>6</v>
      </c>
      <c r="I45" s="42"/>
      <c r="J45" s="16">
        <f>SUM(J12:J44)</f>
        <v>0</v>
      </c>
    </row>
    <row r="46" spans="1:10" x14ac:dyDescent="0.25">
      <c r="H46" s="50" t="s">
        <v>7</v>
      </c>
      <c r="I46" s="51"/>
      <c r="J46" s="17">
        <f>ROUND(J45*22/100,2)</f>
        <v>0</v>
      </c>
    </row>
    <row r="47" spans="1:10" ht="15.75" thickBot="1" x14ac:dyDescent="0.3">
      <c r="H47" s="46" t="s">
        <v>8</v>
      </c>
      <c r="I47" s="47"/>
      <c r="J47" s="15">
        <f>SUM(J45:J46)</f>
        <v>0</v>
      </c>
    </row>
  </sheetData>
  <mergeCells count="42">
    <mergeCell ref="H47:I47"/>
    <mergeCell ref="A12:G12"/>
    <mergeCell ref="A32:G32"/>
    <mergeCell ref="A15:G15"/>
    <mergeCell ref="A17:G17"/>
    <mergeCell ref="A21:G21"/>
    <mergeCell ref="A26:G26"/>
    <mergeCell ref="A27:G27"/>
    <mergeCell ref="A28:G28"/>
    <mergeCell ref="A43:G43"/>
    <mergeCell ref="A31:G31"/>
    <mergeCell ref="A33:G33"/>
    <mergeCell ref="A34:G34"/>
    <mergeCell ref="A44:G44"/>
    <mergeCell ref="H45:I45"/>
    <mergeCell ref="H46:I46"/>
    <mergeCell ref="A42:G42"/>
    <mergeCell ref="A40:G40"/>
    <mergeCell ref="A41:G41"/>
    <mergeCell ref="A35:G35"/>
    <mergeCell ref="A36:G36"/>
    <mergeCell ref="A37:G37"/>
    <mergeCell ref="A38:G38"/>
    <mergeCell ref="A39:G39"/>
    <mergeCell ref="A7:J7"/>
    <mergeCell ref="A8:J8"/>
    <mergeCell ref="A10:G10"/>
    <mergeCell ref="A11:G11"/>
    <mergeCell ref="A24:G24"/>
    <mergeCell ref="A30:G30"/>
    <mergeCell ref="A25:G25"/>
    <mergeCell ref="A29:G29"/>
    <mergeCell ref="A9:D9"/>
    <mergeCell ref="E9:J9"/>
    <mergeCell ref="A16:G16"/>
    <mergeCell ref="A14:G14"/>
    <mergeCell ref="A22:G22"/>
    <mergeCell ref="A23:G23"/>
    <mergeCell ref="A18:G18"/>
    <mergeCell ref="A19:G19"/>
    <mergeCell ref="A20:G20"/>
    <mergeCell ref="A13:G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bolle</dc:creator>
  <cp:lastModifiedBy>Assistente3</cp:lastModifiedBy>
  <cp:lastPrinted>2024-04-24T09:21:22Z</cp:lastPrinted>
  <dcterms:created xsi:type="dcterms:W3CDTF">2020-03-03T12:22:07Z</dcterms:created>
  <dcterms:modified xsi:type="dcterms:W3CDTF">2024-06-13T08:52:59Z</dcterms:modified>
</cp:coreProperties>
</file>